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A96C3BF7-510A-452C-B291-214822A6A3D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Лист1!$A$7:$Y$7</definedName>
    <definedName name="_xlnm.Print_Area" localSheetId="0">Лист1!$A$1:$AA$11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8" i="1" l="1"/>
  <c r="L38" i="1"/>
  <c r="N38" i="1" l="1"/>
</calcChain>
</file>

<file path=xl/sharedStrings.xml><?xml version="1.0" encoding="utf-8"?>
<sst xmlns="http://schemas.openxmlformats.org/spreadsheetml/2006/main" count="461" uniqueCount="187">
  <si>
    <t>№ п/п</t>
  </si>
  <si>
    <t>Раздел 1. Данные о нахождении мест (площадок) накопления ТКО</t>
  </si>
  <si>
    <t>Раздел 2. Данные о технических характеристиках мест (площадок) накопления ТКО</t>
  </si>
  <si>
    <t>Адрес</t>
  </si>
  <si>
    <t>Географические координаты</t>
  </si>
  <si>
    <t>Площадь, кв. м</t>
  </si>
  <si>
    <t>Используемое покрытие</t>
  </si>
  <si>
    <t>Улица</t>
  </si>
  <si>
    <t>Дом</t>
  </si>
  <si>
    <t>Широта</t>
  </si>
  <si>
    <t>Долгота</t>
  </si>
  <si>
    <t>Контактные данные</t>
  </si>
  <si>
    <t>Схема размещения</t>
  </si>
  <si>
    <t>Размещенные</t>
  </si>
  <si>
    <t>Планируемые</t>
  </si>
  <si>
    <t>Раздел 4. Данные об источниках образования ТКО, которые складируются в местах (на площадках) накопления ТКО</t>
  </si>
  <si>
    <t>Контейнеры для накопления ТКО</t>
  </si>
  <si>
    <t>Бункеры для накопления КГО</t>
  </si>
  <si>
    <t>Контейнеры для РНО</t>
  </si>
  <si>
    <t>ОГРН ЮЛ, ОГРНИП, паспортные данные ФЛ</t>
  </si>
  <si>
    <t>Раздел 3. Сведения о собственниках мест (площадок) накопления ТКО</t>
  </si>
  <si>
    <t>Наименование ЮЛ,
ФИО ИП, ФЛ</t>
  </si>
  <si>
    <t xml:space="preserve">Объем, куб.м </t>
  </si>
  <si>
    <t>Кол-во, шт.</t>
  </si>
  <si>
    <t>Населенный пункт</t>
  </si>
  <si>
    <t>Район</t>
  </si>
  <si>
    <t xml:space="preserve"> Реестр мест (площадок) накопления твердых коммунальных отходов муниципального образования Томской области</t>
  </si>
  <si>
    <t>Верхнекетский</t>
  </si>
  <si>
    <t>бетон</t>
  </si>
  <si>
    <t>п. Сайга</t>
  </si>
  <si>
    <t>Андросовой улица</t>
  </si>
  <si>
    <t>10</t>
  </si>
  <si>
    <t>12</t>
  </si>
  <si>
    <t>13</t>
  </si>
  <si>
    <t>15</t>
  </si>
  <si>
    <t>18</t>
  </si>
  <si>
    <t>24</t>
  </si>
  <si>
    <t>26</t>
  </si>
  <si>
    <t>6</t>
  </si>
  <si>
    <t>2</t>
  </si>
  <si>
    <t>Карбышева улица</t>
  </si>
  <si>
    <t>Лесной переулок</t>
  </si>
  <si>
    <t>4</t>
  </si>
  <si>
    <t>Матросова улица</t>
  </si>
  <si>
    <t>1а</t>
  </si>
  <si>
    <t>5</t>
  </si>
  <si>
    <t>3</t>
  </si>
  <si>
    <t>Молодежная улица</t>
  </si>
  <si>
    <t>7</t>
  </si>
  <si>
    <t>Молодогвардейская улица</t>
  </si>
  <si>
    <t>3г</t>
  </si>
  <si>
    <t>1</t>
  </si>
  <si>
    <t>Подстанция улица</t>
  </si>
  <si>
    <t>Строительная улица</t>
  </si>
  <si>
    <t>8</t>
  </si>
  <si>
    <t>Таежный переулок</t>
  </si>
  <si>
    <t>Третьякевича улица</t>
  </si>
  <si>
    <t>Фадеева улица</t>
  </si>
  <si>
    <t>Шашева улица</t>
  </si>
  <si>
    <t>0</t>
  </si>
  <si>
    <t>Школьный переулок</t>
  </si>
  <si>
    <t>Л. Шевцовой улица</t>
  </si>
  <si>
    <t>И.Туркенича улица</t>
  </si>
  <si>
    <t>О.Кошевого улица</t>
  </si>
  <si>
    <t>У.Громовой улица</t>
  </si>
  <si>
    <t>Всего контейнеров</t>
  </si>
  <si>
    <t>Администрация Сайгинского сельского поселения</t>
  </si>
  <si>
    <t>1057008448947</t>
  </si>
  <si>
    <t>636500, Томская область, Верхнекетский район, п. Сайга, ул.Молодогвардейская, 5</t>
  </si>
  <si>
    <t>8(38258) 36-136, sasay@tomsk.gov.ru</t>
  </si>
  <si>
    <t xml:space="preserve">58°1'32.6208" </t>
  </si>
  <si>
    <t>85°25'28.0452"</t>
  </si>
  <si>
    <t xml:space="preserve">58°1'36.3792" </t>
  </si>
  <si>
    <t>85°25'28.7868"</t>
  </si>
  <si>
    <t>Приложение № 1 
к Методическим рекомендациям по определению схем
 размещения мест (площадок) накопления твердых коммунальных отходов и ведению реестров мест
 (площадок) накопления твердых коммунальных отходов на территории Томской области</t>
  </si>
  <si>
    <t>https://yandex.ru/maps/11353/tomsk-district/house/ulitsa_androsovoy_1/bEwYcgVkTUAAQFtifXxzdHthbA==/?from=tabbar&amp;ll=85.424457%2C58.025728&amp;source=serp_navig&amp;z=16</t>
  </si>
  <si>
    <t>https://yandex.ru/maps/11353/tomsk-district/house/ulitsa_androsovoy_8/bEwYcgVkT0MEQFtifXxzd3tkZg==/?from=tabbar&amp;ll=85.424663%2C58.026772&amp;source=serp_navig&amp;z=16.89</t>
  </si>
  <si>
    <t xml:space="preserve">58°1'44.9868" </t>
  </si>
  <si>
    <t>85°25'27.6636"</t>
  </si>
  <si>
    <t>https://yandex.ru/maps/?from=tabbar&amp;ll=85.424286%2C58.029141&amp;mode=search&amp;sll=85.424351%2C58.029163&amp;source=serp_navig&amp;text=58.029163%2C85.424351&amp;z=16.98</t>
  </si>
  <si>
    <t>https://yandex.ru/maps/?from=tabbar&amp;ll=85.429955%2C58.031642&amp;mode=search&amp;sll=85.429917%2C58.031660&amp;source=serp_navig&amp;text=58.031660%2C85.429917&amp;z=16.98</t>
  </si>
  <si>
    <t xml:space="preserve">58°1'53.9760" </t>
  </si>
  <si>
    <t>85°25'47.7012"</t>
  </si>
  <si>
    <t>https://yandex.ru/maps/11353/tomsk-district/house/ulitsa_karbysheva_13/bEwYcgVmTUwBQFtifXxzdnllbA==/?from=tabbar&amp;ll=85.426496%2C58.027568&amp;source=serp_navig&amp;z=16.98</t>
  </si>
  <si>
    <t>85°25'35.3856"</t>
  </si>
  <si>
    <t>58°1'39.2448"</t>
  </si>
  <si>
    <t>https://yandex.ru/maps/11353/tomsk-district/house/ulitsa_karbysheva_24/bEwYcgRhSEEOQFtifXxzcnlkbQ==/?from=tabbar&amp;ll=85.431149%2C58.023579&amp;source=serp_navig&amp;z=16.98</t>
  </si>
  <si>
    <t xml:space="preserve">58°1'24.8844" </t>
  </si>
  <si>
    <t>85°25'52.1364"</t>
  </si>
  <si>
    <t xml:space="preserve">58°1'49.6560" </t>
  </si>
  <si>
    <t>85°26'0.15720"</t>
  </si>
  <si>
    <t>https://yandex.ru/maps/11353/tomsk-district/house/lesnoy_pereulok_4/bEwYcgRjSkIAQFtifXxycXhlZA==/?from=tabbar&amp;ll=85.433376%2C58.030461&amp;source=serp_navig&amp;z=16.98</t>
  </si>
  <si>
    <t xml:space="preserve">58°1'37.6644" </t>
  </si>
  <si>
    <t>85°25'59.3472"</t>
  </si>
  <si>
    <t>https://yandex.ru/maps/11353/tomsk-district/house/ulitsa_matrosova_18/bEwYcgRjSEAFQFtifXxzdn1hbQ==/?from=tabbar&amp;ll=85.433153%2C58.027129&amp;source=serp_navig&amp;z=16.98</t>
  </si>
  <si>
    <t>58°1'46.9848"</t>
  </si>
  <si>
    <t xml:space="preserve"> 85°26'8.6640"</t>
  </si>
  <si>
    <t>https://yandex.ru/maps/?from=tabbar&amp;ll=85.435712%2C58.029679&amp;mode=search&amp;sll=85.435740%2C58.029718&amp;source=serp_navig&amp;text=58.029718%2C85.435740&amp;z=16.98</t>
  </si>
  <si>
    <t xml:space="preserve">58°1'41.5344" </t>
  </si>
  <si>
    <t>85°26'10.3524"</t>
  </si>
  <si>
    <t>https://yandex.ru/maps/?from=tabbar&amp;ll=85.436215%2C58.028249&amp;mode=search&amp;sll=85.436209%2C58.028204&amp;source=serp_navig&amp;text=58.028204%2C85.436209&amp;z=16.98</t>
  </si>
  <si>
    <t xml:space="preserve">58°1'48.5472" </t>
  </si>
  <si>
    <t>85°26'4.0200"</t>
  </si>
  <si>
    <t>https://yandex.ru/maps/?from=tabbar&amp;ll=85.434410%2C58.030127&amp;mode=search&amp;sll=85.434450%2C58.030152&amp;source=serp_navig&amp;text=58.030152%2C85.434450&amp;z=16.98</t>
  </si>
  <si>
    <t xml:space="preserve">58°1'44.0688" </t>
  </si>
  <si>
    <t>85°26'4.7724"</t>
  </si>
  <si>
    <t>https://yandex.ru/maps/?from=tabbar&amp;ll=85.434707%2C58.028893&amp;mode=search&amp;sll=85.434659%2C58.028908&amp;source=serp_navig&amp;text=58.028908%2C85.434659&amp;z=16.98</t>
  </si>
  <si>
    <t xml:space="preserve">58°1'23.6892" </t>
  </si>
  <si>
    <t>85°25'41.0664"</t>
  </si>
  <si>
    <t>https://yandex.ru/maps/?from=tabbar&amp;ll=85.428112%2C58.023245&amp;mode=search&amp;sll=85.428074%2C58.023247&amp;source=serp_navig&amp;text=58.023247%2C85.428074&amp;z=16.98</t>
  </si>
  <si>
    <t xml:space="preserve">58°1'41.6208" </t>
  </si>
  <si>
    <t>85°25'49.1880"</t>
  </si>
  <si>
    <t>https://yandex.ru/maps/?from=tabbar&amp;ll=85.430322%2C58.028206&amp;mode=search&amp;sll=85.430330%2C58.028228&amp;source=serp_navig&amp;text=58.028228%2C85.430330&amp;z=16.98</t>
  </si>
  <si>
    <t xml:space="preserve">58°1'44.2704" </t>
  </si>
  <si>
    <t>85°25'53.5152"</t>
  </si>
  <si>
    <t>https://yandex.ru/maps/?from=tabbar&amp;ll=85.431706%2C58.029040&amp;mode=search&amp;sll=85.431532%2C58.028964&amp;source=serp_navig&amp;text=58.028964%2C85.431532&amp;z=16.98</t>
  </si>
  <si>
    <t xml:space="preserve">58°1'44.8500" </t>
  </si>
  <si>
    <t>85°26'0.67200"</t>
  </si>
  <si>
    <t>https://yandex.ru/maps/?from=tabbar&amp;ll=85.433521%2C58.029117&amp;mode=search&amp;sll=85.433520%2C58.029125&amp;source=serp_navig&amp;text=58.029125%2C85.433520&amp;z=16.98</t>
  </si>
  <si>
    <t xml:space="preserve">58°1'49.8288" </t>
  </si>
  <si>
    <t>85°25'4.3392"</t>
  </si>
  <si>
    <t>https://yandex.ru/maps/11353/tomsk-district/house/ulitsa_podstantsiya_3/bEwYcgZnQUIFQFtifXxycXljbA==/?from=tabbar&amp;ll=85.417872%2C58.030508&amp;source=serp_navig&amp;z=16.98</t>
  </si>
  <si>
    <t xml:space="preserve">58°1'29.2404" </t>
  </si>
  <si>
    <t>85°26'26.6100"</t>
  </si>
  <si>
    <t>https://yandex.ru/maps/11353/tomsk-district/house/ulitsa_podsobnoye_khozyaystvo_3/bEwYcgNgTkcCQFtifXxzdXtrbQ==/?from=tabbar&amp;ll=85.440725%2C58.024789&amp;source=serp_navig&amp;z=16.98</t>
  </si>
  <si>
    <t>85°25'34.8996"</t>
  </si>
  <si>
    <t>https://yandex.ru/maps/11353/tomsk-district/house/stroitelnaya_ulitsa_1/bEwYcgVmSkMGQFtifXxzcnlkbQ==/?from=tabbar&amp;ll=85.426361%2C58.023579&amp;source=serp_navig&amp;z=16.98</t>
  </si>
  <si>
    <t xml:space="preserve">58°1'47.6508" </t>
  </si>
  <si>
    <t>85°25'47.1900"</t>
  </si>
  <si>
    <t>https://yandex.ru/maps/11353/tomsk-district/house/tayozhny_pereulok_2/bEwYcgVpTkICQFtifXxzeHVjZw==/?from=tabbar&amp;ll=85.429774%2C58.029903&amp;source=serp_navig&amp;z=16.98</t>
  </si>
  <si>
    <t xml:space="preserve">58°1'32.6568" </t>
  </si>
  <si>
    <t>85°25'22.2888"</t>
  </si>
  <si>
    <t>https://yandex.ru/maps/11353/tomsk-district/house/ulitsa_tretyakevicha_12/bEwYcgViQUAPQFtifXxzdHtgbA==/?from=tabbar&amp;ll=85.422857%2C58.025738&amp;source=serp_navig&amp;z=16.98</t>
  </si>
  <si>
    <t xml:space="preserve">58°1'34.6368" </t>
  </si>
  <si>
    <t>85°25'54.2748"</t>
  </si>
  <si>
    <t>https://yandex.ru/maps/?from=tabbar&amp;ll=85.428427%2C58.025474&amp;mode=search&amp;sll=85.431743%2C58.026288&amp;source=serp_navig&amp;text=58.026288%2C85.431743&amp;z=16.96</t>
  </si>
  <si>
    <t>58°1'35.2596"</t>
  </si>
  <si>
    <t xml:space="preserve"> 85°25'44.3640"</t>
  </si>
  <si>
    <t>https://yandex.ru/maps/?from=tabbar&amp;ll=85.429056%2C58.026443&amp;mode=search&amp;sll=85.428990%2C58.026461&amp;source=serp_navig&amp;text=58.026461%2C85.428990&amp;z=16.98</t>
  </si>
  <si>
    <t xml:space="preserve">58°1'45.3432" </t>
  </si>
  <si>
    <t>85°25'34.1544"</t>
  </si>
  <si>
    <t>https://yandex.ru/maps/?from=tabbar&amp;ll=85.426136%2C58.029274&amp;mode=search&amp;sll=85.426154%2C58.029262&amp;source=serp_navig&amp;text=58.029262%2C85.426154&amp;z=16.98</t>
  </si>
  <si>
    <t xml:space="preserve">58°1'30.6912" </t>
  </si>
  <si>
    <t xml:space="preserve">85°25'59.8008" </t>
  </si>
  <si>
    <t>https://yandex.ru/maps/?from=tabbar&amp;ll=85.433269%2C58.025156&amp;mode=search&amp;sll=85.433278%2C58.025192&amp;source=serp_navig&amp;text=58.025192%2C85.433278&amp;z=16</t>
  </si>
  <si>
    <t xml:space="preserve">58°1'27.9048" </t>
  </si>
  <si>
    <t>85°25'55.5924"</t>
  </si>
  <si>
    <t>https://yandex.ru/maps/?from=tabbar&amp;ll=85.432101%2C58.024398&amp;mode=search&amp;sll=85.432109%2C58.024418&amp;source=serp_navig&amp;text=58.024418%2C85.432109&amp;z=17.05</t>
  </si>
  <si>
    <t>58°1'38.2512"</t>
  </si>
  <si>
    <t xml:space="preserve"> 85°25'45.6852"</t>
  </si>
  <si>
    <t>https://yandex.ru/maps/?from=tabbar&amp;ll=85.429361%2C58.027296&amp;mode=search&amp;sll=85.429357%2C58.027292&amp;source=serp_navig&amp;text=58.027292%2C85.429357&amp;z=17.05</t>
  </si>
  <si>
    <t xml:space="preserve">58°1'47.7696" </t>
  </si>
  <si>
    <t>85°25'54.3864"</t>
  </si>
  <si>
    <t>https://yandex.ru/maps/?from=tabbar&amp;ll=85.431841%2C58.029927&amp;mode=search&amp;sll=85.431774%2C58.029936&amp;source=serp_navig&amp;text=58.029936%2C85.431774&amp;z=17.05</t>
  </si>
  <si>
    <t>ул. Туркенича 1,2,4,6,8, ул. Андросовой 1,2,3,4</t>
  </si>
  <si>
    <t>ул. Андросовой 5,6,7,8,9,10,12,15</t>
  </si>
  <si>
    <t>ул. Громовой 2,6,10, ул. Карбышева 1,2,3,4,5</t>
  </si>
  <si>
    <t>ул. Громовой 15, пер. Школьный 1,2,3,4,5,6</t>
  </si>
  <si>
    <t>ул. Карбышева 6,7,8,9,10,11,13, ул. Матросова 1,3,4,5,6,7,8,9,10</t>
  </si>
  <si>
    <t>ул. Карбышева 18,19,22,23,24,25</t>
  </si>
  <si>
    <t>пер. Лесной 1,2,3,4</t>
  </si>
  <si>
    <t>ул. Матросова 11,12,13,14,15,16,18,20,22,24</t>
  </si>
  <si>
    <t>ул. Кошевого д. 1, кв. с 1 по 60</t>
  </si>
  <si>
    <t>ул. Кошевого 3,11,12,5,7,9, ул. Молодогвардейская 18,20</t>
  </si>
  <si>
    <t>ул. Кошевого 2,4,6,8</t>
  </si>
  <si>
    <t>ул. Кошевого 10</t>
  </si>
  <si>
    <t>ул. Молодежная 1,2,3,4,5,6,7,8</t>
  </si>
  <si>
    <t>ул. Молодогвардейская 1,4,6,8,10,12,14,16</t>
  </si>
  <si>
    <t>ул. Молодогвардейская 3 почта</t>
  </si>
  <si>
    <t>ул. Молодогвардейская 3 школа</t>
  </si>
  <si>
    <t>ул. Молодогвардейская 5 администрация, больница</t>
  </si>
  <si>
    <t>ул. Молодогвардейская 3 дет.сад, жкх офис</t>
  </si>
  <si>
    <t>ул. Подстанция 3, орг-ция</t>
  </si>
  <si>
    <t>ул. Подсобное хоз-во 1,3, ул. Кошевого 13</t>
  </si>
  <si>
    <t>ул. Строительная 1,2,3, ул. Третьякевича 20,22,24</t>
  </si>
  <si>
    <t>пер. Таежный 1,2,3,4,6</t>
  </si>
  <si>
    <t>ул. Третьякевича 2,4,6,8,10,12,14,18</t>
  </si>
  <si>
    <t>ул. Туркенича11,13,22,24,26, ул. Шашева 1,2,3</t>
  </si>
  <si>
    <t>ул. Туркенича 5,10,12,14,7,9,16,18,20, ул. Матросова 2, ул. Карбышева 12,14,15,16,17</t>
  </si>
  <si>
    <t>ул. Фадеева 1,2,3,4,5,6,7,8,9,10,11,12,13,14,15,16</t>
  </si>
  <si>
    <t>ул. Шашева 4,5,6</t>
  </si>
  <si>
    <t>ул. Шевцовой 1,2,3,4,5,6,8</t>
  </si>
  <si>
    <t>ул. Матросова 3,5,7,9,10,11,12,13</t>
  </si>
  <si>
    <t>пер. Школьный 1,2, пер. Таежный 1</t>
  </si>
  <si>
    <t>Подсобное хозяйство улица</t>
  </si>
  <si>
    <t>Сайгинское сельское поселение</t>
  </si>
  <si>
    <t>Адрес источников образования ТКО (наименование улицы, № дома)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</si>
</sst>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8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1" fillId="0" borderId="0" xfId="0" applyFont="1"/>
    <xf numFmtId="0" fontId="5" fillId="0" borderId="1" xfId="1" applyFont="1" applyBorder="1" applyAlignment="1">
      <alignment vertical="top" wrapText="1"/>
    </xf>
    <xf numFmtId="0" fontId="1" fillId="0" borderId="2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maps/11353/tomsk-district/house/ulitsa_matrosova_18/bEwYcgRjSEAFQFtifXxzdn1hbQ==/?from=tabbar&amp;ll=85.433153%2C58.027129&amp;source=serp_navig&amp;z=16.98" TargetMode="External"/><Relationship Id="rId13" Type="http://schemas.openxmlformats.org/officeDocument/2006/relationships/hyperlink" Target="https://yandex.ru/maps/?from=tabbar&amp;ll=85.428112%2C58.023245&amp;mode=search&amp;sll=85.428074%2C58.023247&amp;source=serp_navig&amp;text=58.023247%2C85.428074&amp;z=16.98" TargetMode="External"/><Relationship Id="rId18" Type="http://schemas.openxmlformats.org/officeDocument/2006/relationships/hyperlink" Target="https://yandex.ru/maps/?from=tabbar&amp;ll=85.433521%2C58.029117&amp;mode=search&amp;sll=85.433520%2C58.029125&amp;source=serp_navig&amp;text=58.029125%2C85.433520&amp;z=16.98" TargetMode="External"/><Relationship Id="rId26" Type="http://schemas.openxmlformats.org/officeDocument/2006/relationships/hyperlink" Target="https://yandex.ru/maps/?from=tabbar&amp;ll=85.426136%2C58.029274&amp;mode=search&amp;sll=85.426154%2C58.029262&amp;source=serp_navig&amp;text=58.029262%2C85.426154&amp;z=16.98" TargetMode="External"/><Relationship Id="rId3" Type="http://schemas.openxmlformats.org/officeDocument/2006/relationships/hyperlink" Target="https://yandex.ru/maps/?from=tabbar&amp;ll=85.424286%2C58.029141&amp;mode=search&amp;sll=85.424351%2C58.029163&amp;source=serp_navig&amp;text=58.029163%2C85.424351&amp;z=16.98" TargetMode="External"/><Relationship Id="rId21" Type="http://schemas.openxmlformats.org/officeDocument/2006/relationships/hyperlink" Target="https://yandex.ru/maps/11353/tomsk-district/house/stroitelnaya_ulitsa_1/bEwYcgVmSkMGQFtifXxzcnlkbQ==/?from=tabbar&amp;ll=85.426361%2C58.023579&amp;source=serp_navig&amp;z=16.98" TargetMode="External"/><Relationship Id="rId7" Type="http://schemas.openxmlformats.org/officeDocument/2006/relationships/hyperlink" Target="https://yandex.ru/maps/11353/tomsk-district/house/lesnoy_pereulok_4/bEwYcgRjSkIAQFtifXxycXhlZA==/?from=tabbar&amp;ll=85.433376%2C58.030461&amp;source=serp_navig&amp;z=16.98" TargetMode="External"/><Relationship Id="rId12" Type="http://schemas.openxmlformats.org/officeDocument/2006/relationships/hyperlink" Target="https://yandex.ru/maps/?from=tabbar&amp;ll=85.434707%2C58.028893&amp;mode=search&amp;sll=85.434659%2C58.028908&amp;source=serp_navig&amp;text=58.028908%2C85.434659&amp;z=16.98" TargetMode="External"/><Relationship Id="rId17" Type="http://schemas.openxmlformats.org/officeDocument/2006/relationships/hyperlink" Target="https://yandex.ru/maps/?from=tabbar&amp;ll=85.433521%2C58.029117&amp;mode=search&amp;sll=85.433520%2C58.029125&amp;source=serp_navig&amp;text=58.029125%2C85.433520&amp;z=16.98" TargetMode="External"/><Relationship Id="rId25" Type="http://schemas.openxmlformats.org/officeDocument/2006/relationships/hyperlink" Target="https://yandex.ru/maps/?from=tabbar&amp;ll=85.429056%2C58.026443&amp;mode=search&amp;sll=85.428990%2C58.026461&amp;source=serp_navig&amp;text=58.026461%2C85.428990&amp;z=16.98" TargetMode="External"/><Relationship Id="rId2" Type="http://schemas.openxmlformats.org/officeDocument/2006/relationships/hyperlink" Target="https://yandex.ru/maps/11353/tomsk-district/house/ulitsa_androsovoy_8/bEwYcgVkT0MEQFtifXxzd3tkZg==/?from=tabbar&amp;ll=85.424663%2C58.026772&amp;source=serp_navig&amp;z=16.89" TargetMode="External"/><Relationship Id="rId16" Type="http://schemas.openxmlformats.org/officeDocument/2006/relationships/hyperlink" Target="https://yandex.ru/maps/?from=tabbar&amp;ll=85.431706%2C58.029040&amp;mode=search&amp;sll=85.431532%2C58.028964&amp;source=serp_navig&amp;text=58.028964%2C85.431532&amp;z=16.98" TargetMode="External"/><Relationship Id="rId20" Type="http://schemas.openxmlformats.org/officeDocument/2006/relationships/hyperlink" Target="https://yandex.ru/maps/11353/tomsk-district/house/ulitsa_podsobnoye_khozyaystvo_3/bEwYcgNgTkcCQFtifXxzdXtrbQ==/?from=tabbar&amp;ll=85.440725%2C58.024789&amp;source=serp_navig&amp;z=16.98" TargetMode="External"/><Relationship Id="rId29" Type="http://schemas.openxmlformats.org/officeDocument/2006/relationships/hyperlink" Target="https://yandex.ru/maps/?from=tabbar&amp;ll=85.429361%2C58.027296&amp;mode=search&amp;sll=85.429357%2C58.027292&amp;source=serp_navig&amp;text=58.027292%2C85.429357&amp;z=17.05" TargetMode="External"/><Relationship Id="rId1" Type="http://schemas.openxmlformats.org/officeDocument/2006/relationships/hyperlink" Target="https://yandex.ru/maps/11353/tomsk-district/house/ulitsa_androsovoy_1/bEwYcgVkTUAAQFtifXxzdHthbA==/?from=tabbar&amp;ll=85.424457%2C58.025728&amp;source=serp_navig&amp;z=16" TargetMode="External"/><Relationship Id="rId6" Type="http://schemas.openxmlformats.org/officeDocument/2006/relationships/hyperlink" Target="https://yandex.ru/maps/11353/tomsk-district/house/ulitsa_karbysheva_24/bEwYcgRhSEEOQFtifXxzcnlkbQ==/?from=tabbar&amp;ll=85.431149%2C58.023579&amp;source=serp_navig&amp;z=16.98" TargetMode="External"/><Relationship Id="rId11" Type="http://schemas.openxmlformats.org/officeDocument/2006/relationships/hyperlink" Target="https://yandex.ru/maps/?from=tabbar&amp;ll=85.434410%2C58.030127&amp;mode=search&amp;sll=85.434450%2C58.030152&amp;source=serp_navig&amp;text=58.030152%2C85.434450&amp;z=16.98" TargetMode="External"/><Relationship Id="rId24" Type="http://schemas.openxmlformats.org/officeDocument/2006/relationships/hyperlink" Target="https://yandex.ru/maps/?from=tabbar&amp;ll=85.428427%2C58.025474&amp;mode=search&amp;sll=85.431743%2C58.026288&amp;source=serp_navig&amp;text=58.026288%2C85.431743&amp;z=16.96" TargetMode="External"/><Relationship Id="rId5" Type="http://schemas.openxmlformats.org/officeDocument/2006/relationships/hyperlink" Target="https://yandex.ru/maps/11353/tomsk-district/house/ulitsa_karbysheva_13/bEwYcgVmTUwBQFtifXxzdnllbA==/?from=tabbar&amp;ll=85.426496%2C58.027568&amp;source=serp_navig&amp;z=16.98" TargetMode="External"/><Relationship Id="rId15" Type="http://schemas.openxmlformats.org/officeDocument/2006/relationships/hyperlink" Target="https://yandex.ru/maps/?from=tabbar&amp;ll=85.431706%2C58.029040&amp;mode=search&amp;sll=85.431532%2C58.028964&amp;source=serp_navig&amp;text=58.028964%2C85.431532&amp;z=16.98" TargetMode="External"/><Relationship Id="rId23" Type="http://schemas.openxmlformats.org/officeDocument/2006/relationships/hyperlink" Target="https://yandex.ru/maps/11353/tomsk-district/house/ulitsa_tretyakevicha_12/bEwYcgViQUAPQFtifXxzdHtgbA==/?from=tabbar&amp;ll=85.422857%2C58.025738&amp;source=serp_navig&amp;z=16.98" TargetMode="External"/><Relationship Id="rId28" Type="http://schemas.openxmlformats.org/officeDocument/2006/relationships/hyperlink" Target="https://yandex.ru/maps/?from=tabbar&amp;ll=85.432101%2C58.024398&amp;mode=search&amp;sll=85.432109%2C58.024418&amp;source=serp_navig&amp;text=58.024418%2C85.432109&amp;z=17.05" TargetMode="External"/><Relationship Id="rId10" Type="http://schemas.openxmlformats.org/officeDocument/2006/relationships/hyperlink" Target="https://yandex.ru/maps/?from=tabbar&amp;ll=85.436215%2C58.028249&amp;mode=search&amp;sll=85.436209%2C58.028204&amp;source=serp_navig&amp;text=58.028204%2C85.436209&amp;z=16.98" TargetMode="External"/><Relationship Id="rId19" Type="http://schemas.openxmlformats.org/officeDocument/2006/relationships/hyperlink" Target="https://yandex.ru/maps/11353/tomsk-district/house/ulitsa_podstantsiya_3/bEwYcgZnQUIFQFtifXxycXljbA==/?from=tabbar&amp;ll=85.417872%2C58.030508&amp;source=serp_navig&amp;z=16.98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yandex.ru/maps/?from=tabbar&amp;ll=85.429955%2C58.031642&amp;mode=search&amp;sll=85.429917%2C58.031660&amp;source=serp_navig&amp;text=58.031660%2C85.429917&amp;z=16.98" TargetMode="External"/><Relationship Id="rId9" Type="http://schemas.openxmlformats.org/officeDocument/2006/relationships/hyperlink" Target="https://yandex.ru/maps/?from=tabbar&amp;ll=85.435712%2C58.029679&amp;mode=search&amp;sll=85.435740%2C58.029718&amp;source=serp_navig&amp;text=58.029718%2C85.435740&amp;z=16.98" TargetMode="External"/><Relationship Id="rId14" Type="http://schemas.openxmlformats.org/officeDocument/2006/relationships/hyperlink" Target="https://yandex.ru/maps/?from=tabbar&amp;ll=85.430322%2C58.028206&amp;mode=search&amp;sll=85.430330%2C58.028228&amp;source=serp_navig&amp;text=58.028228%2C85.430330&amp;z=16.98" TargetMode="External"/><Relationship Id="rId22" Type="http://schemas.openxmlformats.org/officeDocument/2006/relationships/hyperlink" Target="https://yandex.ru/maps/11353/tomsk-district/house/tayozhny_pereulok_2/bEwYcgVpTkICQFtifXxzeHVjZw==/?from=tabbar&amp;ll=85.429774%2C58.029903&amp;source=serp_navig&amp;z=16.98" TargetMode="External"/><Relationship Id="rId27" Type="http://schemas.openxmlformats.org/officeDocument/2006/relationships/hyperlink" Target="https://yandex.ru/maps/?from=tabbar&amp;ll=85.433269%2C58.025156&amp;mode=search&amp;sll=85.433278%2C58.025192&amp;source=serp_navig&amp;text=58.025192%2C85.433278&amp;z=16" TargetMode="External"/><Relationship Id="rId30" Type="http://schemas.openxmlformats.org/officeDocument/2006/relationships/hyperlink" Target="https://yandex.ru/maps/?from=tabbar&amp;ll=85.431841%2C58.029927&amp;mode=search&amp;sll=85.431774%2C58.029936&amp;source=serp_navig&amp;text=58.029936%2C85.431774&amp;z=17.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H38"/>
  <sheetViews>
    <sheetView tabSelected="1" zoomScale="90" zoomScaleNormal="90" workbookViewId="0">
      <pane ySplit="7" topLeftCell="A8" activePane="bottomLeft" state="frozen"/>
      <selection pane="bottomLeft" activeCell="A2" sqref="A2:AA2"/>
    </sheetView>
  </sheetViews>
  <sheetFormatPr defaultRowHeight="14.4" x14ac:dyDescent="0.3"/>
  <cols>
    <col min="1" max="1" width="5.33203125" customWidth="1"/>
    <col min="2" max="2" width="14.109375" customWidth="1"/>
    <col min="3" max="3" width="11" customWidth="1"/>
    <col min="4" max="4" width="12.88671875" customWidth="1"/>
    <col min="5" max="5" width="7.5546875" customWidth="1"/>
    <col min="6" max="6" width="12.33203125" customWidth="1"/>
    <col min="7" max="7" width="12.6640625" customWidth="1"/>
    <col min="8" max="8" width="13.6640625" customWidth="1"/>
    <col min="9" max="9" width="10" customWidth="1"/>
    <col min="10" max="10" width="11.44140625" customWidth="1"/>
    <col min="11" max="11" width="7.5546875" customWidth="1"/>
    <col min="12" max="12" width="6.5546875" customWidth="1"/>
    <col min="13" max="13" width="7.6640625" customWidth="1"/>
    <col min="14" max="14" width="7.44140625" customWidth="1"/>
    <col min="15" max="15" width="7.5546875" customWidth="1"/>
    <col min="16" max="16" width="7.33203125" customWidth="1"/>
    <col min="17" max="17" width="8.44140625" customWidth="1"/>
    <col min="18" max="18" width="7.109375" customWidth="1"/>
    <col min="19" max="19" width="8.44140625" customWidth="1"/>
    <col min="20" max="20" width="7.44140625" customWidth="1"/>
    <col min="21" max="21" width="7.5546875" customWidth="1"/>
    <col min="22" max="22" width="7" customWidth="1"/>
    <col min="23" max="23" width="14.109375" customWidth="1"/>
    <col min="24" max="24" width="13.44140625" customWidth="1"/>
    <col min="25" max="25" width="20.33203125" customWidth="1"/>
    <col min="26" max="26" width="16" customWidth="1"/>
    <col min="27" max="27" width="42.33203125" customWidth="1"/>
  </cols>
  <sheetData>
    <row r="1" spans="1:1230" ht="60" customHeight="1" x14ac:dyDescent="0.3">
      <c r="A1" s="13" t="s">
        <v>74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1230" s="1" customFormat="1" ht="23.25" customHeight="1" x14ac:dyDescent="0.3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</row>
    <row r="3" spans="1:1230" s="1" customFormat="1" ht="27" customHeight="1" x14ac:dyDescent="0.3">
      <c r="A3" s="16" t="s">
        <v>0</v>
      </c>
      <c r="B3" s="16" t="s">
        <v>1</v>
      </c>
      <c r="C3" s="16"/>
      <c r="D3" s="16"/>
      <c r="E3" s="16"/>
      <c r="F3" s="16"/>
      <c r="G3" s="16"/>
      <c r="H3" s="16"/>
      <c r="I3" s="16" t="s">
        <v>2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 t="s">
        <v>20</v>
      </c>
      <c r="X3" s="16"/>
      <c r="Y3" s="16"/>
      <c r="Z3" s="16"/>
      <c r="AA3" s="16" t="s">
        <v>15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</row>
    <row r="4" spans="1:1230" s="1" customFormat="1" ht="38.25" customHeight="1" x14ac:dyDescent="0.3">
      <c r="A4" s="16"/>
      <c r="B4" s="16" t="s">
        <v>3</v>
      </c>
      <c r="C4" s="16"/>
      <c r="D4" s="16"/>
      <c r="E4" s="16"/>
      <c r="F4" s="16" t="s">
        <v>4</v>
      </c>
      <c r="G4" s="16"/>
      <c r="H4" s="16" t="s">
        <v>12</v>
      </c>
      <c r="I4" s="16" t="s">
        <v>5</v>
      </c>
      <c r="J4" s="16" t="s">
        <v>6</v>
      </c>
      <c r="K4" s="16" t="s">
        <v>16</v>
      </c>
      <c r="L4" s="16"/>
      <c r="M4" s="16"/>
      <c r="N4" s="16"/>
      <c r="O4" s="16" t="s">
        <v>17</v>
      </c>
      <c r="P4" s="16"/>
      <c r="Q4" s="16"/>
      <c r="R4" s="16"/>
      <c r="S4" s="16" t="s">
        <v>18</v>
      </c>
      <c r="T4" s="16"/>
      <c r="U4" s="16"/>
      <c r="V4" s="16"/>
      <c r="W4" s="16" t="s">
        <v>21</v>
      </c>
      <c r="X4" s="16" t="s">
        <v>19</v>
      </c>
      <c r="Y4" s="16" t="s">
        <v>3</v>
      </c>
      <c r="Z4" s="16" t="s">
        <v>11</v>
      </c>
      <c r="AA4" s="16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</row>
    <row r="5" spans="1:1230" s="1" customFormat="1" ht="27" customHeigh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 t="s">
        <v>13</v>
      </c>
      <c r="L5" s="16"/>
      <c r="M5" s="16" t="s">
        <v>14</v>
      </c>
      <c r="N5" s="16"/>
      <c r="O5" s="16" t="s">
        <v>13</v>
      </c>
      <c r="P5" s="16"/>
      <c r="Q5" s="16" t="s">
        <v>14</v>
      </c>
      <c r="R5" s="16"/>
      <c r="S5" s="16" t="s">
        <v>13</v>
      </c>
      <c r="T5" s="16"/>
      <c r="U5" s="16" t="s">
        <v>14</v>
      </c>
      <c r="V5" s="16"/>
      <c r="W5" s="16"/>
      <c r="X5" s="16"/>
      <c r="Y5" s="16"/>
      <c r="Z5" s="16"/>
      <c r="AA5" s="16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</row>
    <row r="6" spans="1:1230" s="1" customFormat="1" ht="44.25" customHeight="1" x14ac:dyDescent="0.3">
      <c r="A6" s="16"/>
      <c r="B6" s="4" t="s">
        <v>25</v>
      </c>
      <c r="C6" s="4" t="s">
        <v>24</v>
      </c>
      <c r="D6" s="4" t="s">
        <v>7</v>
      </c>
      <c r="E6" s="4" t="s">
        <v>8</v>
      </c>
      <c r="F6" s="4" t="s">
        <v>9</v>
      </c>
      <c r="G6" s="4" t="s">
        <v>10</v>
      </c>
      <c r="H6" s="16"/>
      <c r="I6" s="16"/>
      <c r="J6" s="16"/>
      <c r="K6" s="4" t="s">
        <v>22</v>
      </c>
      <c r="L6" s="4" t="s">
        <v>23</v>
      </c>
      <c r="M6" s="4" t="s">
        <v>22</v>
      </c>
      <c r="N6" s="4" t="s">
        <v>23</v>
      </c>
      <c r="O6" s="4" t="s">
        <v>22</v>
      </c>
      <c r="P6" s="4" t="s">
        <v>23</v>
      </c>
      <c r="Q6" s="4" t="s">
        <v>22</v>
      </c>
      <c r="R6" s="4" t="s">
        <v>23</v>
      </c>
      <c r="S6" s="4" t="s">
        <v>22</v>
      </c>
      <c r="T6" s="4" t="s">
        <v>23</v>
      </c>
      <c r="U6" s="4" t="s">
        <v>22</v>
      </c>
      <c r="V6" s="4" t="s">
        <v>23</v>
      </c>
      <c r="W6" s="16"/>
      <c r="X6" s="16"/>
      <c r="Y6" s="16"/>
      <c r="Z6" s="16"/>
      <c r="AA6" s="4" t="s">
        <v>186</v>
      </c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</row>
    <row r="7" spans="1:1230" s="1" customFormat="1" x14ac:dyDescent="0.3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2">
        <v>26</v>
      </c>
      <c r="AA7" s="2">
        <v>27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</row>
    <row r="8" spans="1:1230" s="10" customFormat="1" ht="53.25" customHeight="1" x14ac:dyDescent="0.3">
      <c r="A8" s="5">
        <v>1</v>
      </c>
      <c r="B8" s="6" t="s">
        <v>27</v>
      </c>
      <c r="C8" s="6" t="s">
        <v>29</v>
      </c>
      <c r="D8" s="6" t="s">
        <v>30</v>
      </c>
      <c r="E8" s="6">
        <v>1</v>
      </c>
      <c r="F8" s="7" t="s">
        <v>70</v>
      </c>
      <c r="G8" s="7" t="s">
        <v>71</v>
      </c>
      <c r="H8" s="12" t="s">
        <v>75</v>
      </c>
      <c r="I8" s="7">
        <v>10</v>
      </c>
      <c r="J8" s="7" t="s">
        <v>28</v>
      </c>
      <c r="K8" s="8">
        <v>2.25</v>
      </c>
      <c r="L8" s="9">
        <v>3</v>
      </c>
      <c r="M8" s="8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7" t="s">
        <v>66</v>
      </c>
      <c r="X8" s="7" t="s">
        <v>67</v>
      </c>
      <c r="Y8" s="7" t="s">
        <v>68</v>
      </c>
      <c r="Z8" s="5" t="s">
        <v>69</v>
      </c>
      <c r="AA8" s="7" t="s">
        <v>154</v>
      </c>
    </row>
    <row r="9" spans="1:1230" s="11" customFormat="1" ht="56.25" customHeight="1" x14ac:dyDescent="0.25">
      <c r="A9" s="5">
        <v>2</v>
      </c>
      <c r="B9" s="6" t="s">
        <v>27</v>
      </c>
      <c r="C9" s="6" t="s">
        <v>29</v>
      </c>
      <c r="D9" s="6" t="s">
        <v>30</v>
      </c>
      <c r="E9" s="6">
        <v>8</v>
      </c>
      <c r="F9" s="7" t="s">
        <v>72</v>
      </c>
      <c r="G9" s="7" t="s">
        <v>73</v>
      </c>
      <c r="H9" s="12" t="s">
        <v>76</v>
      </c>
      <c r="I9" s="7" t="s">
        <v>31</v>
      </c>
      <c r="J9" s="7" t="s">
        <v>28</v>
      </c>
      <c r="K9" s="8">
        <v>2.25</v>
      </c>
      <c r="L9" s="9">
        <v>3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7" t="s">
        <v>66</v>
      </c>
      <c r="X9" s="7" t="s">
        <v>67</v>
      </c>
      <c r="Y9" s="7" t="s">
        <v>68</v>
      </c>
      <c r="Z9" s="5" t="s">
        <v>69</v>
      </c>
      <c r="AA9" s="7" t="s">
        <v>155</v>
      </c>
    </row>
    <row r="10" spans="1:1230" s="11" customFormat="1" ht="49.5" customHeight="1" x14ac:dyDescent="0.25">
      <c r="A10" s="5">
        <v>3</v>
      </c>
      <c r="B10" s="6" t="s">
        <v>27</v>
      </c>
      <c r="C10" s="6" t="s">
        <v>29</v>
      </c>
      <c r="D10" s="6" t="s">
        <v>64</v>
      </c>
      <c r="E10" s="6" t="s">
        <v>31</v>
      </c>
      <c r="F10" s="7" t="s">
        <v>77</v>
      </c>
      <c r="G10" s="7" t="s">
        <v>78</v>
      </c>
      <c r="H10" s="12" t="s">
        <v>79</v>
      </c>
      <c r="I10" s="7" t="s">
        <v>38</v>
      </c>
      <c r="J10" s="7" t="s">
        <v>28</v>
      </c>
      <c r="K10" s="8">
        <v>1.5</v>
      </c>
      <c r="L10" s="9">
        <v>2</v>
      </c>
      <c r="M10" s="8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7" t="s">
        <v>66</v>
      </c>
      <c r="X10" s="7" t="s">
        <v>67</v>
      </c>
      <c r="Y10" s="7" t="s">
        <v>68</v>
      </c>
      <c r="Z10" s="5" t="s">
        <v>69</v>
      </c>
      <c r="AA10" s="7" t="s">
        <v>156</v>
      </c>
    </row>
    <row r="11" spans="1:1230" s="11" customFormat="1" ht="54.75" customHeight="1" x14ac:dyDescent="0.25">
      <c r="A11" s="5">
        <v>4</v>
      </c>
      <c r="B11" s="6" t="s">
        <v>27</v>
      </c>
      <c r="C11" s="6" t="s">
        <v>29</v>
      </c>
      <c r="D11" s="6" t="s">
        <v>64</v>
      </c>
      <c r="E11" s="6" t="s">
        <v>34</v>
      </c>
      <c r="F11" s="7" t="s">
        <v>81</v>
      </c>
      <c r="G11" s="7" t="s">
        <v>82</v>
      </c>
      <c r="H11" s="12" t="s">
        <v>80</v>
      </c>
      <c r="I11" s="7" t="s">
        <v>38</v>
      </c>
      <c r="J11" s="7" t="s">
        <v>28</v>
      </c>
      <c r="K11" s="8">
        <v>1.5</v>
      </c>
      <c r="L11" s="9">
        <v>2</v>
      </c>
      <c r="M11" s="8">
        <v>0.75</v>
      </c>
      <c r="N11" s="9">
        <v>1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7" t="s">
        <v>66</v>
      </c>
      <c r="X11" s="7" t="s">
        <v>67</v>
      </c>
      <c r="Y11" s="7" t="s">
        <v>68</v>
      </c>
      <c r="Z11" s="5" t="s">
        <v>69</v>
      </c>
      <c r="AA11" s="7" t="s">
        <v>157</v>
      </c>
    </row>
    <row r="12" spans="1:1230" s="11" customFormat="1" ht="114.75" customHeight="1" x14ac:dyDescent="0.25">
      <c r="A12" s="5">
        <v>5</v>
      </c>
      <c r="B12" s="6" t="s">
        <v>27</v>
      </c>
      <c r="C12" s="6" t="s">
        <v>29</v>
      </c>
      <c r="D12" s="6" t="s">
        <v>40</v>
      </c>
      <c r="E12" s="6" t="s">
        <v>33</v>
      </c>
      <c r="F12" s="7" t="s">
        <v>85</v>
      </c>
      <c r="G12" s="7" t="s">
        <v>84</v>
      </c>
      <c r="H12" s="12" t="s">
        <v>83</v>
      </c>
      <c r="I12" s="7" t="s">
        <v>38</v>
      </c>
      <c r="J12" s="7" t="s">
        <v>28</v>
      </c>
      <c r="K12" s="8">
        <v>1.5</v>
      </c>
      <c r="L12" s="9">
        <v>2</v>
      </c>
      <c r="M12" s="8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7" t="s">
        <v>66</v>
      </c>
      <c r="X12" s="7" t="s">
        <v>67</v>
      </c>
      <c r="Y12" s="7" t="s">
        <v>68</v>
      </c>
      <c r="Z12" s="5" t="s">
        <v>69</v>
      </c>
      <c r="AA12" s="7" t="s">
        <v>158</v>
      </c>
    </row>
    <row r="13" spans="1:1230" s="11" customFormat="1" ht="91.8" x14ac:dyDescent="0.25">
      <c r="A13" s="5">
        <v>6</v>
      </c>
      <c r="B13" s="6" t="s">
        <v>27</v>
      </c>
      <c r="C13" s="6" t="s">
        <v>29</v>
      </c>
      <c r="D13" s="6" t="s">
        <v>40</v>
      </c>
      <c r="E13" s="6" t="s">
        <v>36</v>
      </c>
      <c r="F13" s="7" t="s">
        <v>87</v>
      </c>
      <c r="G13" s="7" t="s">
        <v>88</v>
      </c>
      <c r="H13" s="12" t="s">
        <v>86</v>
      </c>
      <c r="I13" s="7" t="s">
        <v>38</v>
      </c>
      <c r="J13" s="7" t="s">
        <v>28</v>
      </c>
      <c r="K13" s="8">
        <v>1.5</v>
      </c>
      <c r="L13" s="9">
        <v>2</v>
      </c>
      <c r="M13" s="8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7" t="s">
        <v>66</v>
      </c>
      <c r="X13" s="7" t="s">
        <v>67</v>
      </c>
      <c r="Y13" s="7" t="s">
        <v>68</v>
      </c>
      <c r="Z13" s="5" t="s">
        <v>69</v>
      </c>
      <c r="AA13" s="7" t="s">
        <v>159</v>
      </c>
    </row>
    <row r="14" spans="1:1230" s="11" customFormat="1" ht="91.8" x14ac:dyDescent="0.25">
      <c r="A14" s="5">
        <v>7</v>
      </c>
      <c r="B14" s="6" t="s">
        <v>27</v>
      </c>
      <c r="C14" s="6" t="s">
        <v>29</v>
      </c>
      <c r="D14" s="6" t="s">
        <v>41</v>
      </c>
      <c r="E14" s="6" t="s">
        <v>42</v>
      </c>
      <c r="F14" s="7" t="s">
        <v>89</v>
      </c>
      <c r="G14" s="7" t="s">
        <v>90</v>
      </c>
      <c r="H14" s="12" t="s">
        <v>91</v>
      </c>
      <c r="I14" s="7" t="s">
        <v>31</v>
      </c>
      <c r="J14" s="7" t="s">
        <v>28</v>
      </c>
      <c r="K14" s="8">
        <v>2.25</v>
      </c>
      <c r="L14" s="9">
        <v>3</v>
      </c>
      <c r="M14" s="8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7" t="s">
        <v>66</v>
      </c>
      <c r="X14" s="7" t="s">
        <v>67</v>
      </c>
      <c r="Y14" s="7" t="s">
        <v>68</v>
      </c>
      <c r="Z14" s="5" t="s">
        <v>69</v>
      </c>
      <c r="AA14" s="7" t="s">
        <v>160</v>
      </c>
    </row>
    <row r="15" spans="1:1230" s="11" customFormat="1" ht="91.8" x14ac:dyDescent="0.25">
      <c r="A15" s="5">
        <v>8</v>
      </c>
      <c r="B15" s="6" t="s">
        <v>27</v>
      </c>
      <c r="C15" s="6" t="s">
        <v>29</v>
      </c>
      <c r="D15" s="6" t="s">
        <v>43</v>
      </c>
      <c r="E15" s="6" t="s">
        <v>35</v>
      </c>
      <c r="F15" s="7" t="s">
        <v>92</v>
      </c>
      <c r="G15" s="7" t="s">
        <v>93</v>
      </c>
      <c r="H15" s="12" t="s">
        <v>94</v>
      </c>
      <c r="I15" s="7" t="s">
        <v>31</v>
      </c>
      <c r="J15" s="7" t="s">
        <v>28</v>
      </c>
      <c r="K15" s="8">
        <v>2.25</v>
      </c>
      <c r="L15" s="9">
        <v>3</v>
      </c>
      <c r="M15" s="8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7" t="s">
        <v>66</v>
      </c>
      <c r="X15" s="7" t="s">
        <v>67</v>
      </c>
      <c r="Y15" s="7" t="s">
        <v>68</v>
      </c>
      <c r="Z15" s="5" t="s">
        <v>69</v>
      </c>
      <c r="AA15" s="7" t="s">
        <v>161</v>
      </c>
    </row>
    <row r="16" spans="1:1230" s="11" customFormat="1" ht="91.8" x14ac:dyDescent="0.25">
      <c r="A16" s="5">
        <v>9</v>
      </c>
      <c r="B16" s="6" t="s">
        <v>27</v>
      </c>
      <c r="C16" s="6" t="s">
        <v>29</v>
      </c>
      <c r="D16" s="6" t="s">
        <v>63</v>
      </c>
      <c r="E16" s="6" t="s">
        <v>44</v>
      </c>
      <c r="F16" s="7" t="s">
        <v>95</v>
      </c>
      <c r="G16" s="7" t="s">
        <v>96</v>
      </c>
      <c r="H16" s="12" t="s">
        <v>97</v>
      </c>
      <c r="I16" s="7" t="s">
        <v>34</v>
      </c>
      <c r="J16" s="7" t="s">
        <v>28</v>
      </c>
      <c r="K16" s="8">
        <v>3.75</v>
      </c>
      <c r="L16" s="9">
        <v>5</v>
      </c>
      <c r="M16" s="8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7" t="s">
        <v>66</v>
      </c>
      <c r="X16" s="7" t="s">
        <v>67</v>
      </c>
      <c r="Y16" s="7" t="s">
        <v>68</v>
      </c>
      <c r="Z16" s="5" t="s">
        <v>69</v>
      </c>
      <c r="AA16" s="7" t="s">
        <v>162</v>
      </c>
    </row>
    <row r="17" spans="1:27" s="11" customFormat="1" ht="91.8" x14ac:dyDescent="0.25">
      <c r="A17" s="5">
        <v>10</v>
      </c>
      <c r="B17" s="6" t="s">
        <v>27</v>
      </c>
      <c r="C17" s="6" t="s">
        <v>29</v>
      </c>
      <c r="D17" s="6" t="s">
        <v>63</v>
      </c>
      <c r="E17" s="6" t="s">
        <v>46</v>
      </c>
      <c r="F17" s="7" t="s">
        <v>98</v>
      </c>
      <c r="G17" s="7" t="s">
        <v>99</v>
      </c>
      <c r="H17" s="12" t="s">
        <v>100</v>
      </c>
      <c r="I17" s="7" t="s">
        <v>31</v>
      </c>
      <c r="J17" s="7" t="s">
        <v>28</v>
      </c>
      <c r="K17" s="8">
        <v>2.25</v>
      </c>
      <c r="L17" s="9">
        <v>3</v>
      </c>
      <c r="M17" s="8">
        <v>0.75</v>
      </c>
      <c r="N17" s="9">
        <v>1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7" t="s">
        <v>66</v>
      </c>
      <c r="X17" s="7" t="s">
        <v>67</v>
      </c>
      <c r="Y17" s="7" t="s">
        <v>68</v>
      </c>
      <c r="Z17" s="5" t="s">
        <v>69</v>
      </c>
      <c r="AA17" s="7" t="s">
        <v>163</v>
      </c>
    </row>
    <row r="18" spans="1:27" s="11" customFormat="1" ht="91.8" x14ac:dyDescent="0.25">
      <c r="A18" s="5">
        <v>11</v>
      </c>
      <c r="B18" s="6" t="s">
        <v>27</v>
      </c>
      <c r="C18" s="6" t="s">
        <v>29</v>
      </c>
      <c r="D18" s="6" t="s">
        <v>63</v>
      </c>
      <c r="E18" s="6" t="s">
        <v>38</v>
      </c>
      <c r="F18" s="7" t="s">
        <v>101</v>
      </c>
      <c r="G18" s="7" t="s">
        <v>102</v>
      </c>
      <c r="H18" s="12" t="s">
        <v>103</v>
      </c>
      <c r="I18" s="7" t="s">
        <v>38</v>
      </c>
      <c r="J18" s="7" t="s">
        <v>28</v>
      </c>
      <c r="K18" s="8">
        <v>1.5</v>
      </c>
      <c r="L18" s="9">
        <v>2</v>
      </c>
      <c r="M18" s="8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7" t="s">
        <v>66</v>
      </c>
      <c r="X18" s="7" t="s">
        <v>67</v>
      </c>
      <c r="Y18" s="7" t="s">
        <v>68</v>
      </c>
      <c r="Z18" s="5" t="s">
        <v>69</v>
      </c>
      <c r="AA18" s="7" t="s">
        <v>164</v>
      </c>
    </row>
    <row r="19" spans="1:27" s="11" customFormat="1" ht="72" customHeight="1" x14ac:dyDescent="0.25">
      <c r="A19" s="5">
        <v>12</v>
      </c>
      <c r="B19" s="6" t="s">
        <v>27</v>
      </c>
      <c r="C19" s="6" t="s">
        <v>29</v>
      </c>
      <c r="D19" s="6" t="s">
        <v>63</v>
      </c>
      <c r="E19" s="6" t="s">
        <v>31</v>
      </c>
      <c r="F19" s="7" t="s">
        <v>104</v>
      </c>
      <c r="G19" s="7" t="s">
        <v>105</v>
      </c>
      <c r="H19" s="12" t="s">
        <v>106</v>
      </c>
      <c r="I19" s="7" t="s">
        <v>42</v>
      </c>
      <c r="J19" s="7" t="s">
        <v>28</v>
      </c>
      <c r="K19" s="8">
        <v>0.75</v>
      </c>
      <c r="L19" s="9">
        <v>1</v>
      </c>
      <c r="M19" s="8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7" t="s">
        <v>66</v>
      </c>
      <c r="X19" s="7" t="s">
        <v>67</v>
      </c>
      <c r="Y19" s="7" t="s">
        <v>68</v>
      </c>
      <c r="Z19" s="5" t="s">
        <v>69</v>
      </c>
      <c r="AA19" s="7" t="s">
        <v>165</v>
      </c>
    </row>
    <row r="20" spans="1:27" s="11" customFormat="1" ht="91.8" x14ac:dyDescent="0.25">
      <c r="A20" s="5">
        <v>13</v>
      </c>
      <c r="B20" s="6" t="s">
        <v>27</v>
      </c>
      <c r="C20" s="6" t="s">
        <v>29</v>
      </c>
      <c r="D20" s="6" t="s">
        <v>47</v>
      </c>
      <c r="E20" s="6" t="s">
        <v>48</v>
      </c>
      <c r="F20" s="7" t="s">
        <v>107</v>
      </c>
      <c r="G20" s="7" t="s">
        <v>108</v>
      </c>
      <c r="H20" s="12" t="s">
        <v>109</v>
      </c>
      <c r="I20" s="7" t="s">
        <v>38</v>
      </c>
      <c r="J20" s="7" t="s">
        <v>28</v>
      </c>
      <c r="K20" s="8">
        <v>1.5</v>
      </c>
      <c r="L20" s="9">
        <v>2</v>
      </c>
      <c r="M20" s="8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7" t="s">
        <v>66</v>
      </c>
      <c r="X20" s="7" t="s">
        <v>67</v>
      </c>
      <c r="Y20" s="7" t="s">
        <v>68</v>
      </c>
      <c r="Z20" s="5" t="s">
        <v>69</v>
      </c>
      <c r="AA20" s="7" t="s">
        <v>166</v>
      </c>
    </row>
    <row r="21" spans="1:27" s="11" customFormat="1" ht="91.8" x14ac:dyDescent="0.25">
      <c r="A21" s="5">
        <v>14</v>
      </c>
      <c r="B21" s="6" t="s">
        <v>27</v>
      </c>
      <c r="C21" s="6" t="s">
        <v>29</v>
      </c>
      <c r="D21" s="6" t="s">
        <v>49</v>
      </c>
      <c r="E21" s="6" t="s">
        <v>50</v>
      </c>
      <c r="F21" s="7" t="s">
        <v>110</v>
      </c>
      <c r="G21" s="7" t="s">
        <v>111</v>
      </c>
      <c r="H21" s="12" t="s">
        <v>112</v>
      </c>
      <c r="I21" s="7" t="s">
        <v>31</v>
      </c>
      <c r="J21" s="7" t="s">
        <v>28</v>
      </c>
      <c r="K21" s="8">
        <v>2.25</v>
      </c>
      <c r="L21" s="9">
        <v>3</v>
      </c>
      <c r="M21" s="8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7" t="s">
        <v>66</v>
      </c>
      <c r="X21" s="7" t="s">
        <v>67</v>
      </c>
      <c r="Y21" s="7" t="s">
        <v>68</v>
      </c>
      <c r="Z21" s="5" t="s">
        <v>69</v>
      </c>
      <c r="AA21" s="7" t="s">
        <v>167</v>
      </c>
    </row>
    <row r="22" spans="1:27" s="11" customFormat="1" ht="91.8" x14ac:dyDescent="0.25">
      <c r="A22" s="5">
        <v>15</v>
      </c>
      <c r="B22" s="6" t="s">
        <v>27</v>
      </c>
      <c r="C22" s="6" t="s">
        <v>29</v>
      </c>
      <c r="D22" s="6" t="s">
        <v>49</v>
      </c>
      <c r="E22" s="6" t="s">
        <v>46</v>
      </c>
      <c r="F22" s="7" t="s">
        <v>113</v>
      </c>
      <c r="G22" s="7" t="s">
        <v>114</v>
      </c>
      <c r="H22" s="12" t="s">
        <v>115</v>
      </c>
      <c r="I22" s="7" t="s">
        <v>42</v>
      </c>
      <c r="J22" s="7" t="s">
        <v>28</v>
      </c>
      <c r="K22" s="8">
        <v>0.75</v>
      </c>
      <c r="L22" s="9">
        <v>1</v>
      </c>
      <c r="M22" s="8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7" t="s">
        <v>66</v>
      </c>
      <c r="X22" s="7" t="s">
        <v>67</v>
      </c>
      <c r="Y22" s="7" t="s">
        <v>68</v>
      </c>
      <c r="Z22" s="5" t="s">
        <v>69</v>
      </c>
      <c r="AA22" s="7" t="s">
        <v>168</v>
      </c>
    </row>
    <row r="23" spans="1:27" s="11" customFormat="1" ht="91.8" x14ac:dyDescent="0.25">
      <c r="A23" s="5">
        <v>16</v>
      </c>
      <c r="B23" s="6" t="s">
        <v>27</v>
      </c>
      <c r="C23" s="6" t="s">
        <v>29</v>
      </c>
      <c r="D23" s="6" t="s">
        <v>49</v>
      </c>
      <c r="E23" s="6" t="s">
        <v>46</v>
      </c>
      <c r="F23" s="7" t="s">
        <v>113</v>
      </c>
      <c r="G23" s="7" t="s">
        <v>114</v>
      </c>
      <c r="H23" s="12" t="s">
        <v>115</v>
      </c>
      <c r="I23" s="7" t="s">
        <v>42</v>
      </c>
      <c r="J23" s="7" t="s">
        <v>28</v>
      </c>
      <c r="K23" s="8">
        <v>0.75</v>
      </c>
      <c r="L23" s="9">
        <v>1</v>
      </c>
      <c r="M23" s="8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7" t="s">
        <v>66</v>
      </c>
      <c r="X23" s="7" t="s">
        <v>67</v>
      </c>
      <c r="Y23" s="7" t="s">
        <v>68</v>
      </c>
      <c r="Z23" s="5" t="s">
        <v>69</v>
      </c>
      <c r="AA23" s="7" t="s">
        <v>169</v>
      </c>
    </row>
    <row r="24" spans="1:27" s="11" customFormat="1" ht="91.8" x14ac:dyDescent="0.25">
      <c r="A24" s="5">
        <v>17</v>
      </c>
      <c r="B24" s="6" t="s">
        <v>27</v>
      </c>
      <c r="C24" s="6" t="s">
        <v>29</v>
      </c>
      <c r="D24" s="6" t="s">
        <v>49</v>
      </c>
      <c r="E24" s="6" t="s">
        <v>45</v>
      </c>
      <c r="F24" s="7" t="s">
        <v>116</v>
      </c>
      <c r="G24" s="7" t="s">
        <v>117</v>
      </c>
      <c r="H24" s="12" t="s">
        <v>118</v>
      </c>
      <c r="I24" s="7" t="s">
        <v>38</v>
      </c>
      <c r="J24" s="7" t="s">
        <v>28</v>
      </c>
      <c r="K24" s="8">
        <v>1.5</v>
      </c>
      <c r="L24" s="9">
        <v>2</v>
      </c>
      <c r="M24" s="8">
        <v>0.75</v>
      </c>
      <c r="N24" s="9">
        <v>1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7" t="s">
        <v>66</v>
      </c>
      <c r="X24" s="7" t="s">
        <v>67</v>
      </c>
      <c r="Y24" s="7" t="s">
        <v>68</v>
      </c>
      <c r="Z24" s="5" t="s">
        <v>69</v>
      </c>
      <c r="AA24" s="7" t="s">
        <v>170</v>
      </c>
    </row>
    <row r="25" spans="1:27" s="11" customFormat="1" ht="72" customHeight="1" x14ac:dyDescent="0.25">
      <c r="A25" s="5">
        <v>18</v>
      </c>
      <c r="B25" s="6" t="s">
        <v>27</v>
      </c>
      <c r="C25" s="6" t="s">
        <v>29</v>
      </c>
      <c r="D25" s="6" t="s">
        <v>49</v>
      </c>
      <c r="E25" s="6" t="s">
        <v>45</v>
      </c>
      <c r="F25" s="7" t="s">
        <v>116</v>
      </c>
      <c r="G25" s="7" t="s">
        <v>117</v>
      </c>
      <c r="H25" s="12" t="s">
        <v>118</v>
      </c>
      <c r="I25" s="7" t="s">
        <v>42</v>
      </c>
      <c r="J25" s="7" t="s">
        <v>28</v>
      </c>
      <c r="K25" s="8">
        <v>0.75</v>
      </c>
      <c r="L25" s="9">
        <v>1</v>
      </c>
      <c r="M25" s="8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7" t="s">
        <v>66</v>
      </c>
      <c r="X25" s="7" t="s">
        <v>67</v>
      </c>
      <c r="Y25" s="7" t="s">
        <v>68</v>
      </c>
      <c r="Z25" s="5" t="s">
        <v>69</v>
      </c>
      <c r="AA25" s="7" t="s">
        <v>171</v>
      </c>
    </row>
    <row r="26" spans="1:27" s="11" customFormat="1" ht="91.8" x14ac:dyDescent="0.25">
      <c r="A26" s="5">
        <v>19</v>
      </c>
      <c r="B26" s="6" t="s">
        <v>27</v>
      </c>
      <c r="C26" s="6" t="s">
        <v>185</v>
      </c>
      <c r="D26" s="6" t="s">
        <v>52</v>
      </c>
      <c r="E26" s="6" t="s">
        <v>46</v>
      </c>
      <c r="F26" s="7" t="s">
        <v>119</v>
      </c>
      <c r="G26" s="7" t="s">
        <v>120</v>
      </c>
      <c r="H26" s="12" t="s">
        <v>121</v>
      </c>
      <c r="I26" s="7" t="s">
        <v>42</v>
      </c>
      <c r="J26" s="7" t="s">
        <v>28</v>
      </c>
      <c r="K26" s="8">
        <v>0.75</v>
      </c>
      <c r="L26" s="9">
        <v>1</v>
      </c>
      <c r="M26" s="8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7" t="s">
        <v>66</v>
      </c>
      <c r="X26" s="7" t="s">
        <v>67</v>
      </c>
      <c r="Y26" s="7" t="s">
        <v>68</v>
      </c>
      <c r="Z26" s="5" t="s">
        <v>69</v>
      </c>
      <c r="AA26" s="7" t="s">
        <v>172</v>
      </c>
    </row>
    <row r="27" spans="1:27" s="11" customFormat="1" ht="102" x14ac:dyDescent="0.25">
      <c r="A27" s="5">
        <v>20</v>
      </c>
      <c r="B27" s="6" t="s">
        <v>27</v>
      </c>
      <c r="C27" s="6" t="s">
        <v>185</v>
      </c>
      <c r="D27" s="6" t="s">
        <v>184</v>
      </c>
      <c r="E27" s="6"/>
      <c r="F27" s="7" t="s">
        <v>122</v>
      </c>
      <c r="G27" s="7" t="s">
        <v>123</v>
      </c>
      <c r="H27" s="12" t="s">
        <v>124</v>
      </c>
      <c r="I27" s="7" t="s">
        <v>38</v>
      </c>
      <c r="J27" s="7" t="s">
        <v>28</v>
      </c>
      <c r="K27" s="8">
        <v>1.5</v>
      </c>
      <c r="L27" s="9">
        <v>2</v>
      </c>
      <c r="M27" s="8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7" t="s">
        <v>66</v>
      </c>
      <c r="X27" s="7" t="s">
        <v>67</v>
      </c>
      <c r="Y27" s="7" t="s">
        <v>68</v>
      </c>
      <c r="Z27" s="5" t="s">
        <v>69</v>
      </c>
      <c r="AA27" s="7" t="s">
        <v>173</v>
      </c>
    </row>
    <row r="28" spans="1:27" s="11" customFormat="1" ht="91.8" x14ac:dyDescent="0.25">
      <c r="A28" s="5">
        <v>21</v>
      </c>
      <c r="B28" s="6" t="s">
        <v>27</v>
      </c>
      <c r="C28" s="6" t="s">
        <v>185</v>
      </c>
      <c r="D28" s="6" t="s">
        <v>53</v>
      </c>
      <c r="E28" s="6" t="s">
        <v>51</v>
      </c>
      <c r="F28" s="7" t="s">
        <v>87</v>
      </c>
      <c r="G28" s="7" t="s">
        <v>125</v>
      </c>
      <c r="H28" s="12" t="s">
        <v>126</v>
      </c>
      <c r="I28" s="7" t="s">
        <v>42</v>
      </c>
      <c r="J28" s="7" t="s">
        <v>28</v>
      </c>
      <c r="K28" s="8">
        <v>0.75</v>
      </c>
      <c r="L28" s="9">
        <v>1</v>
      </c>
      <c r="M28" s="8">
        <v>0.75</v>
      </c>
      <c r="N28" s="9">
        <v>1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7" t="s">
        <v>66</v>
      </c>
      <c r="X28" s="7" t="s">
        <v>67</v>
      </c>
      <c r="Y28" s="7" t="s">
        <v>68</v>
      </c>
      <c r="Z28" s="5" t="s">
        <v>69</v>
      </c>
      <c r="AA28" s="7" t="s">
        <v>174</v>
      </c>
    </row>
    <row r="29" spans="1:27" s="11" customFormat="1" ht="91.8" x14ac:dyDescent="0.25">
      <c r="A29" s="5">
        <v>22</v>
      </c>
      <c r="B29" s="6" t="s">
        <v>27</v>
      </c>
      <c r="C29" s="6" t="s">
        <v>185</v>
      </c>
      <c r="D29" s="6" t="s">
        <v>55</v>
      </c>
      <c r="E29" s="6" t="s">
        <v>39</v>
      </c>
      <c r="F29" s="7" t="s">
        <v>127</v>
      </c>
      <c r="G29" s="7" t="s">
        <v>128</v>
      </c>
      <c r="H29" s="12" t="s">
        <v>129</v>
      </c>
      <c r="I29" s="7" t="s">
        <v>38</v>
      </c>
      <c r="J29" s="7" t="s">
        <v>28</v>
      </c>
      <c r="K29" s="8">
        <v>1.5</v>
      </c>
      <c r="L29" s="9">
        <v>2</v>
      </c>
      <c r="M29" s="8">
        <v>0.75</v>
      </c>
      <c r="N29" s="9">
        <v>1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7" t="s">
        <v>66</v>
      </c>
      <c r="X29" s="7" t="s">
        <v>67</v>
      </c>
      <c r="Y29" s="7" t="s">
        <v>68</v>
      </c>
      <c r="Z29" s="5" t="s">
        <v>69</v>
      </c>
      <c r="AA29" s="7" t="s">
        <v>175</v>
      </c>
    </row>
    <row r="30" spans="1:27" s="11" customFormat="1" ht="102" x14ac:dyDescent="0.25">
      <c r="A30" s="5">
        <v>23</v>
      </c>
      <c r="B30" s="6" t="s">
        <v>27</v>
      </c>
      <c r="C30" s="6" t="s">
        <v>185</v>
      </c>
      <c r="D30" s="6" t="s">
        <v>56</v>
      </c>
      <c r="E30" s="6" t="s">
        <v>32</v>
      </c>
      <c r="F30" s="7" t="s">
        <v>130</v>
      </c>
      <c r="G30" s="7" t="s">
        <v>131</v>
      </c>
      <c r="H30" s="12" t="s">
        <v>132</v>
      </c>
      <c r="I30" s="7" t="s">
        <v>38</v>
      </c>
      <c r="J30" s="7" t="s">
        <v>28</v>
      </c>
      <c r="K30" s="8">
        <v>1.5</v>
      </c>
      <c r="L30" s="9">
        <v>2</v>
      </c>
      <c r="M30" s="8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7" t="s">
        <v>66</v>
      </c>
      <c r="X30" s="7" t="s">
        <v>67</v>
      </c>
      <c r="Y30" s="7" t="s">
        <v>68</v>
      </c>
      <c r="Z30" s="5" t="s">
        <v>69</v>
      </c>
      <c r="AA30" s="7" t="s">
        <v>176</v>
      </c>
    </row>
    <row r="31" spans="1:27" s="11" customFormat="1" ht="91.8" x14ac:dyDescent="0.25">
      <c r="A31" s="5">
        <v>24</v>
      </c>
      <c r="B31" s="6" t="s">
        <v>27</v>
      </c>
      <c r="C31" s="6" t="s">
        <v>185</v>
      </c>
      <c r="D31" s="6" t="s">
        <v>62</v>
      </c>
      <c r="E31" s="6" t="s">
        <v>37</v>
      </c>
      <c r="F31" s="7" t="s">
        <v>133</v>
      </c>
      <c r="G31" s="7" t="s">
        <v>134</v>
      </c>
      <c r="H31" s="12" t="s">
        <v>135</v>
      </c>
      <c r="I31" s="7" t="s">
        <v>38</v>
      </c>
      <c r="J31" s="7" t="s">
        <v>28</v>
      </c>
      <c r="K31" s="8">
        <v>1.5</v>
      </c>
      <c r="L31" s="9">
        <v>2</v>
      </c>
      <c r="M31" s="8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7" t="s">
        <v>66</v>
      </c>
      <c r="X31" s="7" t="s">
        <v>67</v>
      </c>
      <c r="Y31" s="7" t="s">
        <v>68</v>
      </c>
      <c r="Z31" s="5" t="s">
        <v>69</v>
      </c>
      <c r="AA31" s="7" t="s">
        <v>177</v>
      </c>
    </row>
    <row r="32" spans="1:27" s="11" customFormat="1" ht="91.8" x14ac:dyDescent="0.25">
      <c r="A32" s="5">
        <v>25</v>
      </c>
      <c r="B32" s="6" t="s">
        <v>27</v>
      </c>
      <c r="C32" s="6" t="s">
        <v>185</v>
      </c>
      <c r="D32" s="6" t="s">
        <v>62</v>
      </c>
      <c r="E32" s="6" t="s">
        <v>48</v>
      </c>
      <c r="F32" s="7" t="s">
        <v>136</v>
      </c>
      <c r="G32" s="7" t="s">
        <v>137</v>
      </c>
      <c r="H32" s="12" t="s">
        <v>138</v>
      </c>
      <c r="I32" s="7" t="s">
        <v>31</v>
      </c>
      <c r="J32" s="7" t="s">
        <v>28</v>
      </c>
      <c r="K32" s="8">
        <v>2.25</v>
      </c>
      <c r="L32" s="9">
        <v>3</v>
      </c>
      <c r="M32" s="8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7" t="s">
        <v>66</v>
      </c>
      <c r="X32" s="7" t="s">
        <v>67</v>
      </c>
      <c r="Y32" s="7" t="s">
        <v>68</v>
      </c>
      <c r="Z32" s="5" t="s">
        <v>69</v>
      </c>
      <c r="AA32" s="7" t="s">
        <v>178</v>
      </c>
    </row>
    <row r="33" spans="1:27" s="11" customFormat="1" ht="91.8" x14ac:dyDescent="0.25">
      <c r="A33" s="5">
        <v>26</v>
      </c>
      <c r="B33" s="6" t="s">
        <v>27</v>
      </c>
      <c r="C33" s="6" t="s">
        <v>185</v>
      </c>
      <c r="D33" s="6" t="s">
        <v>57</v>
      </c>
      <c r="E33" s="6" t="s">
        <v>45</v>
      </c>
      <c r="F33" s="7" t="s">
        <v>139</v>
      </c>
      <c r="G33" s="7" t="s">
        <v>140</v>
      </c>
      <c r="H33" s="12" t="s">
        <v>141</v>
      </c>
      <c r="I33" s="7" t="s">
        <v>31</v>
      </c>
      <c r="J33" s="7" t="s">
        <v>28</v>
      </c>
      <c r="K33" s="8">
        <v>2.25</v>
      </c>
      <c r="L33" s="9">
        <v>3</v>
      </c>
      <c r="M33" s="8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7" t="s">
        <v>66</v>
      </c>
      <c r="X33" s="7" t="s">
        <v>67</v>
      </c>
      <c r="Y33" s="7" t="s">
        <v>68</v>
      </c>
      <c r="Z33" s="5" t="s">
        <v>69</v>
      </c>
      <c r="AA33" s="7" t="s">
        <v>179</v>
      </c>
    </row>
    <row r="34" spans="1:27" s="11" customFormat="1" ht="72" customHeight="1" x14ac:dyDescent="0.25">
      <c r="A34" s="5">
        <v>27</v>
      </c>
      <c r="B34" s="6" t="s">
        <v>27</v>
      </c>
      <c r="C34" s="6" t="s">
        <v>185</v>
      </c>
      <c r="D34" s="6" t="s">
        <v>58</v>
      </c>
      <c r="E34" s="6" t="s">
        <v>38</v>
      </c>
      <c r="F34" s="7" t="s">
        <v>142</v>
      </c>
      <c r="G34" s="7" t="s">
        <v>143</v>
      </c>
      <c r="H34" s="12" t="s">
        <v>144</v>
      </c>
      <c r="I34" s="7" t="s">
        <v>31</v>
      </c>
      <c r="J34" s="7" t="s">
        <v>28</v>
      </c>
      <c r="K34" s="8">
        <v>2.25</v>
      </c>
      <c r="L34" s="9">
        <v>3</v>
      </c>
      <c r="M34" s="8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7" t="s">
        <v>66</v>
      </c>
      <c r="X34" s="7" t="s">
        <v>67</v>
      </c>
      <c r="Y34" s="7" t="s">
        <v>68</v>
      </c>
      <c r="Z34" s="5" t="s">
        <v>69</v>
      </c>
      <c r="AA34" s="7" t="s">
        <v>180</v>
      </c>
    </row>
    <row r="35" spans="1:27" s="11" customFormat="1" ht="72" customHeight="1" x14ac:dyDescent="0.25">
      <c r="A35" s="5">
        <v>28</v>
      </c>
      <c r="B35" s="5" t="s">
        <v>27</v>
      </c>
      <c r="C35" s="6" t="s">
        <v>185</v>
      </c>
      <c r="D35" s="6" t="s">
        <v>61</v>
      </c>
      <c r="E35" s="6" t="s">
        <v>54</v>
      </c>
      <c r="F35" s="7" t="s">
        <v>145</v>
      </c>
      <c r="G35" s="7" t="s">
        <v>146</v>
      </c>
      <c r="H35" s="12" t="s">
        <v>147</v>
      </c>
      <c r="I35" s="7" t="s">
        <v>31</v>
      </c>
      <c r="J35" s="7" t="s">
        <v>28</v>
      </c>
      <c r="K35" s="8">
        <v>3</v>
      </c>
      <c r="L35" s="9">
        <v>4</v>
      </c>
      <c r="M35" s="8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7" t="s">
        <v>66</v>
      </c>
      <c r="X35" s="7" t="s">
        <v>67</v>
      </c>
      <c r="Y35" s="7" t="s">
        <v>68</v>
      </c>
      <c r="Z35" s="5" t="s">
        <v>69</v>
      </c>
      <c r="AA35" s="7" t="s">
        <v>181</v>
      </c>
    </row>
    <row r="36" spans="1:27" ht="72" customHeight="1" x14ac:dyDescent="0.3">
      <c r="A36" s="5">
        <v>29</v>
      </c>
      <c r="B36" s="5" t="s">
        <v>27</v>
      </c>
      <c r="C36" s="6" t="s">
        <v>185</v>
      </c>
      <c r="D36" s="6" t="s">
        <v>43</v>
      </c>
      <c r="E36" s="6" t="s">
        <v>48</v>
      </c>
      <c r="F36" s="7" t="s">
        <v>148</v>
      </c>
      <c r="G36" s="7" t="s">
        <v>149</v>
      </c>
      <c r="H36" s="12" t="s">
        <v>150</v>
      </c>
      <c r="I36" s="7" t="s">
        <v>59</v>
      </c>
      <c r="J36" s="7" t="s">
        <v>28</v>
      </c>
      <c r="K36" s="8">
        <v>0</v>
      </c>
      <c r="L36" s="9">
        <v>0</v>
      </c>
      <c r="M36" s="8">
        <v>1.5</v>
      </c>
      <c r="N36" s="9">
        <v>2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7" t="s">
        <v>66</v>
      </c>
      <c r="X36" s="7" t="s">
        <v>67</v>
      </c>
      <c r="Y36" s="7" t="s">
        <v>68</v>
      </c>
      <c r="Z36" s="5" t="s">
        <v>69</v>
      </c>
      <c r="AA36" s="7" t="s">
        <v>182</v>
      </c>
    </row>
    <row r="37" spans="1:27" ht="72" customHeight="1" x14ac:dyDescent="0.3">
      <c r="A37" s="5">
        <v>30</v>
      </c>
      <c r="B37" s="5" t="s">
        <v>27</v>
      </c>
      <c r="C37" s="6" t="s">
        <v>185</v>
      </c>
      <c r="D37" s="6" t="s">
        <v>60</v>
      </c>
      <c r="E37" s="6" t="s">
        <v>39</v>
      </c>
      <c r="F37" s="7" t="s">
        <v>151</v>
      </c>
      <c r="G37" s="7" t="s">
        <v>152</v>
      </c>
      <c r="H37" s="12" t="s">
        <v>153</v>
      </c>
      <c r="I37" s="7" t="s">
        <v>59</v>
      </c>
      <c r="J37" s="7" t="s">
        <v>28</v>
      </c>
      <c r="K37" s="8">
        <v>0</v>
      </c>
      <c r="L37" s="9">
        <v>0</v>
      </c>
      <c r="M37" s="8">
        <v>2.25</v>
      </c>
      <c r="N37" s="9">
        <v>3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7" t="s">
        <v>66</v>
      </c>
      <c r="X37" s="7" t="s">
        <v>67</v>
      </c>
      <c r="Y37" s="7" t="s">
        <v>68</v>
      </c>
      <c r="Z37" s="5" t="s">
        <v>69</v>
      </c>
      <c r="AA37" s="7" t="s">
        <v>183</v>
      </c>
    </row>
    <row r="38" spans="1:27" ht="32.25" customHeight="1" x14ac:dyDescent="0.3">
      <c r="J38" s="7" t="s">
        <v>65</v>
      </c>
      <c r="K38" s="9">
        <f>SUM(K8:K37)</f>
        <v>48</v>
      </c>
      <c r="L38" s="9">
        <f>SUM(L8:L37)</f>
        <v>64</v>
      </c>
      <c r="M38" s="7"/>
      <c r="N38" s="9">
        <f>SUM(N8:N37)</f>
        <v>10</v>
      </c>
    </row>
  </sheetData>
  <mergeCells count="25">
    <mergeCell ref="W3:Z3"/>
    <mergeCell ref="I3:V3"/>
    <mergeCell ref="A3:A6"/>
    <mergeCell ref="B4:E5"/>
    <mergeCell ref="B3:H3"/>
    <mergeCell ref="S5:T5"/>
    <mergeCell ref="U5:V5"/>
    <mergeCell ref="O4:R4"/>
    <mergeCell ref="S4:V4"/>
    <mergeCell ref="A1:AA1"/>
    <mergeCell ref="H4:H6"/>
    <mergeCell ref="I4:I6"/>
    <mergeCell ref="J4:J6"/>
    <mergeCell ref="W4:W6"/>
    <mergeCell ref="A2:AA2"/>
    <mergeCell ref="K4:N4"/>
    <mergeCell ref="K5:L5"/>
    <mergeCell ref="M5:N5"/>
    <mergeCell ref="O5:P5"/>
    <mergeCell ref="Q5:R5"/>
    <mergeCell ref="AA3:AA5"/>
    <mergeCell ref="X4:X6"/>
    <mergeCell ref="Y4:Y6"/>
    <mergeCell ref="Z4:Z6"/>
    <mergeCell ref="F4:G5"/>
  </mergeCell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8" r:id="rId21" xr:uid="{00000000-0004-0000-0000-000014000000}"/>
    <hyperlink ref="H29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00000000-0004-0000-0000-000018000000}"/>
    <hyperlink ref="H33" r:id="rId26" xr:uid="{00000000-0004-0000-0000-000019000000}"/>
    <hyperlink ref="H34" r:id="rId27" xr:uid="{00000000-0004-0000-0000-00001A000000}"/>
    <hyperlink ref="H35" r:id="rId28" xr:uid="{00000000-0004-0000-0000-00001B000000}"/>
    <hyperlink ref="H36" r:id="rId29" xr:uid="{00000000-0004-0000-0000-00001C000000}"/>
    <hyperlink ref="H37" r:id="rId30" xr:uid="{00000000-0004-0000-0000-00001D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2022-04-06T05:54:36Z</dcterms:modified>
</cp:coreProperties>
</file>